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nformeren\Burgerzaken\Verkiezingen\2024-06-06 Europees Parlement\uitslag\"/>
    </mc:Choice>
  </mc:AlternateContent>
  <xr:revisionPtr revIDLastSave="0" documentId="14_{3C5BFDC8-BD58-402A-9CE6-D4561D7796D4}" xr6:coauthVersionLast="47" xr6:coauthVersionMax="47" xr10:uidLastSave="{00000000-0000-0000-0000-000000000000}"/>
  <bookViews>
    <workbookView xWindow="-120" yWindow="-120" windowWidth="23280" windowHeight="11400" xr2:uid="{E3CAD04E-1F55-4F58-9DFF-F2A6867DD89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4" i="1"/>
  <c r="V21" i="1"/>
  <c r="W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B21" i="1"/>
  <c r="X21" i="1" l="1"/>
</calcChain>
</file>

<file path=xl/sharedStrings.xml><?xml version="1.0" encoding="utf-8"?>
<sst xmlns="http://schemas.openxmlformats.org/spreadsheetml/2006/main" count="43" uniqueCount="43">
  <si>
    <t>VVD</t>
  </si>
  <si>
    <t>GL/PVDA</t>
  </si>
  <si>
    <t>D66</t>
  </si>
  <si>
    <t>PVV</t>
  </si>
  <si>
    <t>SP</t>
  </si>
  <si>
    <t>FVD</t>
  </si>
  <si>
    <t>PvdD</t>
  </si>
  <si>
    <t>CU</t>
  </si>
  <si>
    <t>JA21</t>
  </si>
  <si>
    <t>SGP</t>
  </si>
  <si>
    <t>BBB</t>
  </si>
  <si>
    <t>BVNL</t>
  </si>
  <si>
    <t>NSC</t>
  </si>
  <si>
    <t>blanco</t>
  </si>
  <si>
    <t>ongeldig</t>
  </si>
  <si>
    <t>1. Koetshuis</t>
  </si>
  <si>
    <t>2. Concordia</t>
  </si>
  <si>
    <t>3.Seniorencomplex Molenhorst</t>
  </si>
  <si>
    <t>4. Kindcentrum Het P@rk</t>
  </si>
  <si>
    <t>15. Basisschool de Ontdekking</t>
  </si>
  <si>
    <t>8. De Wheme, Hall</t>
  </si>
  <si>
    <t xml:space="preserve">13. Rode Kruis gebouw </t>
  </si>
  <si>
    <t>16. Rode Kruis gebouw 2</t>
  </si>
  <si>
    <t>totaal per partij</t>
  </si>
  <si>
    <t>totaal aantal opgeroepen kiezers</t>
  </si>
  <si>
    <t>5.Buurtcentrum Leuvenheim</t>
  </si>
  <si>
    <t>7. Buurtcentrum Oortveld, Empe</t>
  </si>
  <si>
    <t>6. Kantoorpand 'Onder den Linden'Oeken</t>
  </si>
  <si>
    <t>9.Tjark Riks Centrum</t>
  </si>
  <si>
    <t>10. Bibliotheek Eerbeek</t>
  </si>
  <si>
    <t>11. Cultuurhuis Pater Dekker</t>
  </si>
  <si>
    <t>12. Servicepunt Eerbeek</t>
  </si>
  <si>
    <t>14. Scolencluster Lorentzstraat</t>
  </si>
  <si>
    <t>Voorlopige uitslag gemeente BrummenEuropees Parlement 6-6-2024</t>
  </si>
  <si>
    <t>CDA-EV</t>
  </si>
  <si>
    <t>50+</t>
  </si>
  <si>
    <t>NLPLANEU</t>
  </si>
  <si>
    <t>MDD</t>
  </si>
  <si>
    <t>vR</t>
  </si>
  <si>
    <t>VN</t>
  </si>
  <si>
    <t>P-DG</t>
  </si>
  <si>
    <t>Totaal aantal kiezers</t>
  </si>
  <si>
    <t xml:space="preserve">opkomst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</si>
</sst>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0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10" fontId="0" fillId="0" borderId="0" xfId="0" applyNumberForma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8633C-ADEF-4F37-8CB1-90B15A15B882}">
  <dimension ref="A1:X26"/>
  <sheetViews>
    <sheetView tabSelected="1" workbookViewId="0">
      <selection activeCell="A11" sqref="A11"/>
    </sheetView>
  </sheetViews>
  <sheetFormatPr defaultRowHeight="15" x14ac:dyDescent="0.25"/>
  <cols>
    <col min="1" max="1" width="39.85546875" customWidth="1"/>
    <col min="11" max="11" width="13.7109375" customWidth="1"/>
    <col min="18" max="18" width="11.5703125" bestFit="1" customWidth="1"/>
  </cols>
  <sheetData>
    <row r="1" spans="1:24" x14ac:dyDescent="0.25">
      <c r="C1" s="2" t="s">
        <v>33</v>
      </c>
      <c r="D1" s="2"/>
      <c r="E1" s="2"/>
      <c r="F1" s="2"/>
      <c r="G1" s="2"/>
      <c r="H1" s="2"/>
      <c r="I1" s="2"/>
    </row>
    <row r="2" spans="1:24" x14ac:dyDescent="0.25"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 t="s">
        <v>13</v>
      </c>
      <c r="W2" s="3" t="s">
        <v>14</v>
      </c>
    </row>
    <row r="3" spans="1:24" x14ac:dyDescent="0.25">
      <c r="B3" s="2" t="s">
        <v>1</v>
      </c>
      <c r="C3" s="2" t="s">
        <v>0</v>
      </c>
      <c r="D3" s="2" t="s">
        <v>34</v>
      </c>
      <c r="E3" s="2" t="s">
        <v>5</v>
      </c>
      <c r="F3" s="2" t="s">
        <v>2</v>
      </c>
      <c r="G3" s="2" t="s">
        <v>6</v>
      </c>
      <c r="H3" s="2" t="s">
        <v>35</v>
      </c>
      <c r="I3" s="2" t="s">
        <v>3</v>
      </c>
      <c r="J3" s="2" t="s">
        <v>8</v>
      </c>
      <c r="K3" s="2" t="s">
        <v>36</v>
      </c>
      <c r="L3" s="2" t="s">
        <v>7</v>
      </c>
      <c r="M3" s="2" t="s">
        <v>9</v>
      </c>
      <c r="N3" s="2" t="s">
        <v>10</v>
      </c>
      <c r="O3" s="2" t="s">
        <v>37</v>
      </c>
      <c r="P3" s="2" t="s">
        <v>4</v>
      </c>
      <c r="Q3" s="2" t="s">
        <v>38</v>
      </c>
      <c r="R3" s="2" t="s">
        <v>39</v>
      </c>
      <c r="S3" s="2" t="s">
        <v>11</v>
      </c>
      <c r="T3" s="2" t="s">
        <v>12</v>
      </c>
      <c r="U3" s="2" t="s">
        <v>40</v>
      </c>
      <c r="V3" s="2"/>
      <c r="W3" s="2"/>
    </row>
    <row r="4" spans="1:24" x14ac:dyDescent="0.25">
      <c r="A4" t="s">
        <v>15</v>
      </c>
      <c r="B4">
        <v>149</v>
      </c>
      <c r="C4">
        <v>86</v>
      </c>
      <c r="D4">
        <v>79</v>
      </c>
      <c r="E4">
        <v>6</v>
      </c>
      <c r="F4">
        <v>59</v>
      </c>
      <c r="G4">
        <v>24</v>
      </c>
      <c r="H4">
        <v>1</v>
      </c>
      <c r="I4">
        <v>95</v>
      </c>
      <c r="J4">
        <v>4</v>
      </c>
      <c r="K4">
        <v>1</v>
      </c>
      <c r="L4">
        <v>13</v>
      </c>
      <c r="M4">
        <v>4</v>
      </c>
      <c r="N4">
        <v>60</v>
      </c>
      <c r="O4">
        <v>5</v>
      </c>
      <c r="P4">
        <v>23</v>
      </c>
      <c r="Q4">
        <v>1</v>
      </c>
      <c r="R4">
        <v>32</v>
      </c>
      <c r="S4">
        <v>3</v>
      </c>
      <c r="T4">
        <v>30</v>
      </c>
      <c r="U4">
        <v>1</v>
      </c>
      <c r="V4">
        <v>2</v>
      </c>
      <c r="W4">
        <v>1</v>
      </c>
      <c r="X4" s="2">
        <f>SUM(B4:W4)</f>
        <v>679</v>
      </c>
    </row>
    <row r="5" spans="1:24" x14ac:dyDescent="0.25">
      <c r="A5" t="s">
        <v>16</v>
      </c>
      <c r="B5">
        <v>234</v>
      </c>
      <c r="C5">
        <v>127</v>
      </c>
      <c r="D5">
        <v>53</v>
      </c>
      <c r="E5">
        <v>12</v>
      </c>
      <c r="F5">
        <v>86</v>
      </c>
      <c r="G5">
        <v>33</v>
      </c>
      <c r="H5">
        <v>10</v>
      </c>
      <c r="I5">
        <v>126</v>
      </c>
      <c r="J5">
        <v>3</v>
      </c>
      <c r="K5">
        <v>0</v>
      </c>
      <c r="L5">
        <v>6</v>
      </c>
      <c r="M5">
        <v>6</v>
      </c>
      <c r="N5">
        <v>45</v>
      </c>
      <c r="O5">
        <v>3</v>
      </c>
      <c r="P5">
        <v>35</v>
      </c>
      <c r="Q5">
        <v>2</v>
      </c>
      <c r="R5">
        <v>38</v>
      </c>
      <c r="S5">
        <v>3</v>
      </c>
      <c r="T5">
        <v>28</v>
      </c>
      <c r="U5">
        <v>0</v>
      </c>
      <c r="V5">
        <v>0</v>
      </c>
      <c r="W5">
        <v>1</v>
      </c>
      <c r="X5" s="2">
        <f>SUM(B5:W5)</f>
        <v>851</v>
      </c>
    </row>
    <row r="6" spans="1:24" x14ac:dyDescent="0.25">
      <c r="A6" t="s">
        <v>17</v>
      </c>
      <c r="B6">
        <v>140</v>
      </c>
      <c r="C6" s="4">
        <v>59</v>
      </c>
      <c r="D6" s="2">
        <v>37</v>
      </c>
      <c r="E6" s="2">
        <v>15</v>
      </c>
      <c r="F6" s="4">
        <v>28</v>
      </c>
      <c r="G6" s="2">
        <v>21</v>
      </c>
      <c r="H6" s="2">
        <v>3</v>
      </c>
      <c r="I6" s="2">
        <v>133</v>
      </c>
      <c r="J6" s="2">
        <v>7</v>
      </c>
      <c r="K6" s="2">
        <v>0</v>
      </c>
      <c r="L6" s="4">
        <v>4</v>
      </c>
      <c r="M6" s="2">
        <v>1</v>
      </c>
      <c r="N6" s="4">
        <v>61</v>
      </c>
      <c r="O6" s="2">
        <v>2</v>
      </c>
      <c r="P6" s="4">
        <v>14</v>
      </c>
      <c r="Q6" s="2">
        <v>2</v>
      </c>
      <c r="R6" s="2">
        <v>14</v>
      </c>
      <c r="S6" s="2">
        <v>2</v>
      </c>
      <c r="T6" s="2">
        <v>19</v>
      </c>
      <c r="U6" s="2">
        <v>1</v>
      </c>
      <c r="V6" s="2">
        <v>2</v>
      </c>
      <c r="W6" s="2">
        <v>0</v>
      </c>
      <c r="X6" s="2">
        <f>SUM(B6:W6)</f>
        <v>565</v>
      </c>
    </row>
    <row r="7" spans="1:24" x14ac:dyDescent="0.25">
      <c r="A7" t="s">
        <v>18</v>
      </c>
      <c r="B7">
        <v>153</v>
      </c>
      <c r="C7" s="4">
        <v>46</v>
      </c>
      <c r="D7">
        <v>23</v>
      </c>
      <c r="E7">
        <v>13</v>
      </c>
      <c r="F7">
        <v>31</v>
      </c>
      <c r="G7">
        <v>24</v>
      </c>
      <c r="H7">
        <v>6</v>
      </c>
      <c r="I7">
        <v>109</v>
      </c>
      <c r="J7">
        <v>7</v>
      </c>
      <c r="K7">
        <v>0</v>
      </c>
      <c r="L7">
        <v>6</v>
      </c>
      <c r="M7">
        <v>4</v>
      </c>
      <c r="N7">
        <v>22</v>
      </c>
      <c r="O7">
        <v>0</v>
      </c>
      <c r="P7" s="4">
        <v>18</v>
      </c>
      <c r="Q7" s="4">
        <v>0</v>
      </c>
      <c r="R7" s="4">
        <v>28</v>
      </c>
      <c r="S7" s="4">
        <v>1</v>
      </c>
      <c r="T7" s="4">
        <v>15</v>
      </c>
      <c r="U7" s="4">
        <v>2</v>
      </c>
      <c r="V7" s="4">
        <v>1</v>
      </c>
      <c r="W7" s="4">
        <v>2</v>
      </c>
      <c r="X7" s="2">
        <f>SUM(B7:W7)</f>
        <v>511</v>
      </c>
    </row>
    <row r="8" spans="1:24" x14ac:dyDescent="0.25">
      <c r="A8" t="s">
        <v>25</v>
      </c>
      <c r="B8">
        <v>91</v>
      </c>
      <c r="C8" s="4">
        <v>31</v>
      </c>
      <c r="D8">
        <v>21</v>
      </c>
      <c r="E8">
        <v>11</v>
      </c>
      <c r="F8">
        <v>31</v>
      </c>
      <c r="G8">
        <v>21</v>
      </c>
      <c r="H8">
        <v>2</v>
      </c>
      <c r="I8">
        <v>51</v>
      </c>
      <c r="J8">
        <v>4</v>
      </c>
      <c r="K8">
        <v>0</v>
      </c>
      <c r="L8">
        <v>10</v>
      </c>
      <c r="M8">
        <v>3</v>
      </c>
      <c r="N8">
        <v>56</v>
      </c>
      <c r="O8">
        <v>2</v>
      </c>
      <c r="P8" s="4">
        <v>2</v>
      </c>
      <c r="Q8" s="4">
        <v>0</v>
      </c>
      <c r="R8" s="4">
        <v>17</v>
      </c>
      <c r="S8" s="4">
        <v>1</v>
      </c>
      <c r="T8" s="4">
        <v>15</v>
      </c>
      <c r="U8" s="4">
        <v>1</v>
      </c>
      <c r="V8" s="4">
        <v>0</v>
      </c>
      <c r="W8" s="4">
        <v>0</v>
      </c>
      <c r="X8" s="2">
        <f>SUM(B8:W8)</f>
        <v>370</v>
      </c>
    </row>
    <row r="9" spans="1:24" x14ac:dyDescent="0.25">
      <c r="A9" t="s">
        <v>27</v>
      </c>
      <c r="B9">
        <v>77</v>
      </c>
      <c r="C9" s="4">
        <v>48</v>
      </c>
      <c r="D9">
        <v>22</v>
      </c>
      <c r="E9">
        <v>13</v>
      </c>
      <c r="F9">
        <v>24</v>
      </c>
      <c r="G9">
        <v>10</v>
      </c>
      <c r="H9">
        <v>0</v>
      </c>
      <c r="I9">
        <v>32</v>
      </c>
      <c r="J9">
        <v>0</v>
      </c>
      <c r="K9">
        <v>0</v>
      </c>
      <c r="L9">
        <v>9</v>
      </c>
      <c r="M9">
        <v>6</v>
      </c>
      <c r="N9">
        <v>47</v>
      </c>
      <c r="O9">
        <v>0</v>
      </c>
      <c r="P9" s="4">
        <v>2</v>
      </c>
      <c r="Q9" s="4">
        <v>1</v>
      </c>
      <c r="R9" s="4">
        <v>16</v>
      </c>
      <c r="S9" s="4">
        <v>1</v>
      </c>
      <c r="T9" s="4">
        <v>4</v>
      </c>
      <c r="U9" s="4">
        <v>0</v>
      </c>
      <c r="V9" s="4">
        <v>0</v>
      </c>
      <c r="W9" s="4">
        <v>1</v>
      </c>
      <c r="X9" s="2">
        <f>SUM(B9:W9)</f>
        <v>313</v>
      </c>
    </row>
    <row r="10" spans="1:24" x14ac:dyDescent="0.25">
      <c r="A10" t="s">
        <v>26</v>
      </c>
      <c r="B10">
        <v>70</v>
      </c>
      <c r="C10" s="4">
        <v>47</v>
      </c>
      <c r="D10">
        <v>28</v>
      </c>
      <c r="E10">
        <v>13</v>
      </c>
      <c r="F10">
        <v>42</v>
      </c>
      <c r="G10">
        <v>14</v>
      </c>
      <c r="H10">
        <v>0</v>
      </c>
      <c r="I10">
        <v>51</v>
      </c>
      <c r="J10">
        <v>2</v>
      </c>
      <c r="K10">
        <v>0</v>
      </c>
      <c r="L10">
        <v>14</v>
      </c>
      <c r="M10">
        <v>2</v>
      </c>
      <c r="N10">
        <v>108</v>
      </c>
      <c r="O10">
        <v>1</v>
      </c>
      <c r="P10" s="4">
        <v>5</v>
      </c>
      <c r="Q10" s="4">
        <v>0</v>
      </c>
      <c r="R10" s="4">
        <v>22</v>
      </c>
      <c r="S10" s="4">
        <v>5</v>
      </c>
      <c r="T10" s="4">
        <v>4</v>
      </c>
      <c r="U10" s="4">
        <v>2</v>
      </c>
      <c r="V10" s="4">
        <v>1</v>
      </c>
      <c r="W10" s="4">
        <v>1</v>
      </c>
      <c r="X10" s="2">
        <f>SUM(B10:W10)</f>
        <v>432</v>
      </c>
    </row>
    <row r="11" spans="1:24" x14ac:dyDescent="0.25">
      <c r="A11" t="s">
        <v>20</v>
      </c>
      <c r="B11">
        <v>88</v>
      </c>
      <c r="C11" s="4">
        <v>44</v>
      </c>
      <c r="D11">
        <v>43</v>
      </c>
      <c r="E11">
        <v>4</v>
      </c>
      <c r="F11">
        <v>31</v>
      </c>
      <c r="G11">
        <v>29</v>
      </c>
      <c r="H11">
        <v>2</v>
      </c>
      <c r="I11">
        <v>51</v>
      </c>
      <c r="J11">
        <v>3</v>
      </c>
      <c r="K11">
        <v>0</v>
      </c>
      <c r="L11">
        <v>12</v>
      </c>
      <c r="M11">
        <v>7</v>
      </c>
      <c r="N11">
        <v>83</v>
      </c>
      <c r="O11">
        <v>2</v>
      </c>
      <c r="P11" s="4">
        <v>5</v>
      </c>
      <c r="Q11" s="4">
        <v>1</v>
      </c>
      <c r="R11" s="4">
        <v>18</v>
      </c>
      <c r="S11" s="4">
        <v>1</v>
      </c>
      <c r="T11" s="4">
        <v>23</v>
      </c>
      <c r="U11" s="4">
        <v>0</v>
      </c>
      <c r="V11" s="4">
        <v>0</v>
      </c>
      <c r="W11" s="4">
        <v>0</v>
      </c>
      <c r="X11" s="2">
        <f>SUM(B11:W11)</f>
        <v>447</v>
      </c>
    </row>
    <row r="12" spans="1:24" x14ac:dyDescent="0.25">
      <c r="A12" t="s">
        <v>28</v>
      </c>
      <c r="B12">
        <v>96</v>
      </c>
      <c r="C12" s="4">
        <v>98</v>
      </c>
      <c r="D12">
        <v>60</v>
      </c>
      <c r="E12">
        <v>12</v>
      </c>
      <c r="F12">
        <v>36</v>
      </c>
      <c r="G12">
        <v>23</v>
      </c>
      <c r="H12">
        <v>9</v>
      </c>
      <c r="I12">
        <v>75</v>
      </c>
      <c r="J12">
        <v>1</v>
      </c>
      <c r="K12">
        <v>0</v>
      </c>
      <c r="L12">
        <v>9</v>
      </c>
      <c r="M12">
        <v>9</v>
      </c>
      <c r="N12">
        <v>49</v>
      </c>
      <c r="O12">
        <v>0</v>
      </c>
      <c r="P12" s="4">
        <v>12</v>
      </c>
      <c r="Q12" s="4">
        <v>0</v>
      </c>
      <c r="R12" s="4">
        <v>21</v>
      </c>
      <c r="S12" s="4">
        <v>1</v>
      </c>
      <c r="T12" s="4">
        <v>25</v>
      </c>
      <c r="U12" s="4">
        <v>1</v>
      </c>
      <c r="V12" s="4">
        <v>0</v>
      </c>
      <c r="W12" s="4">
        <v>0</v>
      </c>
      <c r="X12" s="2">
        <f>SUM(B12:W12)</f>
        <v>537</v>
      </c>
    </row>
    <row r="13" spans="1:24" x14ac:dyDescent="0.25">
      <c r="A13" t="s">
        <v>29</v>
      </c>
      <c r="B13">
        <v>164</v>
      </c>
      <c r="C13" s="4">
        <v>115</v>
      </c>
      <c r="D13">
        <v>56</v>
      </c>
      <c r="E13">
        <v>25</v>
      </c>
      <c r="F13">
        <v>51</v>
      </c>
      <c r="G13">
        <v>25</v>
      </c>
      <c r="H13">
        <v>10</v>
      </c>
      <c r="I13">
        <v>115</v>
      </c>
      <c r="J13">
        <v>6</v>
      </c>
      <c r="K13">
        <v>0</v>
      </c>
      <c r="L13">
        <v>11</v>
      </c>
      <c r="M13">
        <v>9</v>
      </c>
      <c r="N13">
        <v>48</v>
      </c>
      <c r="O13">
        <v>0</v>
      </c>
      <c r="P13" s="4">
        <v>10</v>
      </c>
      <c r="Q13" s="4">
        <v>3</v>
      </c>
      <c r="R13" s="4">
        <v>40</v>
      </c>
      <c r="S13" s="4">
        <v>4</v>
      </c>
      <c r="T13" s="4">
        <v>34</v>
      </c>
      <c r="U13" s="4">
        <v>1</v>
      </c>
      <c r="V13" s="4">
        <v>0</v>
      </c>
      <c r="W13" s="4">
        <v>0</v>
      </c>
      <c r="X13" s="2">
        <f>SUM(B13:W13)</f>
        <v>727</v>
      </c>
    </row>
    <row r="14" spans="1:24" x14ac:dyDescent="0.25">
      <c r="A14" t="s">
        <v>30</v>
      </c>
      <c r="B14">
        <v>115</v>
      </c>
      <c r="C14" s="4">
        <v>63</v>
      </c>
      <c r="D14">
        <v>51</v>
      </c>
      <c r="E14">
        <v>16</v>
      </c>
      <c r="F14">
        <v>32</v>
      </c>
      <c r="G14">
        <v>10</v>
      </c>
      <c r="H14">
        <v>9</v>
      </c>
      <c r="I14">
        <v>143</v>
      </c>
      <c r="J14">
        <v>6</v>
      </c>
      <c r="K14">
        <v>0</v>
      </c>
      <c r="L14">
        <v>5</v>
      </c>
      <c r="M14">
        <v>4</v>
      </c>
      <c r="N14">
        <v>42</v>
      </c>
      <c r="O14">
        <v>0</v>
      </c>
      <c r="P14" s="4">
        <v>14</v>
      </c>
      <c r="Q14" s="4">
        <v>0</v>
      </c>
      <c r="R14" s="4">
        <v>24</v>
      </c>
      <c r="S14" s="4">
        <v>6</v>
      </c>
      <c r="T14" s="4">
        <v>22</v>
      </c>
      <c r="U14" s="4">
        <v>1</v>
      </c>
      <c r="V14" s="4">
        <v>0</v>
      </c>
      <c r="W14" s="4">
        <v>2</v>
      </c>
      <c r="X14" s="2">
        <f>SUM(B14:W14)</f>
        <v>565</v>
      </c>
    </row>
    <row r="15" spans="1:24" x14ac:dyDescent="0.25">
      <c r="A15" t="s">
        <v>31</v>
      </c>
      <c r="B15">
        <v>126</v>
      </c>
      <c r="C15" s="4">
        <v>84</v>
      </c>
      <c r="D15">
        <v>65</v>
      </c>
      <c r="E15">
        <v>18</v>
      </c>
      <c r="F15">
        <v>34</v>
      </c>
      <c r="G15">
        <v>21</v>
      </c>
      <c r="H15">
        <v>7</v>
      </c>
      <c r="I15">
        <v>128</v>
      </c>
      <c r="J15">
        <v>1</v>
      </c>
      <c r="K15">
        <v>0</v>
      </c>
      <c r="L15">
        <v>3</v>
      </c>
      <c r="M15">
        <v>11</v>
      </c>
      <c r="N15">
        <v>51</v>
      </c>
      <c r="O15">
        <v>0</v>
      </c>
      <c r="P15" s="4">
        <v>15</v>
      </c>
      <c r="Q15" s="4">
        <v>0</v>
      </c>
      <c r="R15" s="4">
        <v>25</v>
      </c>
      <c r="S15" s="4">
        <v>2</v>
      </c>
      <c r="T15" s="4">
        <v>24</v>
      </c>
      <c r="U15" s="4">
        <v>1</v>
      </c>
      <c r="V15" s="4">
        <v>3</v>
      </c>
      <c r="W15" s="4">
        <v>0</v>
      </c>
      <c r="X15" s="2">
        <f>SUM(B15:W15)</f>
        <v>619</v>
      </c>
    </row>
    <row r="16" spans="1:24" x14ac:dyDescent="0.25">
      <c r="A16" t="s">
        <v>21</v>
      </c>
      <c r="B16">
        <v>85</v>
      </c>
      <c r="C16" s="4">
        <v>53</v>
      </c>
      <c r="D16">
        <v>29</v>
      </c>
      <c r="E16">
        <v>15</v>
      </c>
      <c r="F16">
        <v>26</v>
      </c>
      <c r="G16">
        <v>10</v>
      </c>
      <c r="H16">
        <v>8</v>
      </c>
      <c r="I16">
        <v>82</v>
      </c>
      <c r="J16">
        <v>4</v>
      </c>
      <c r="K16">
        <v>0</v>
      </c>
      <c r="L16">
        <v>8</v>
      </c>
      <c r="M16">
        <v>0</v>
      </c>
      <c r="N16">
        <v>33</v>
      </c>
      <c r="O16">
        <v>0</v>
      </c>
      <c r="P16" s="4">
        <v>7</v>
      </c>
      <c r="Q16" s="4">
        <v>1</v>
      </c>
      <c r="R16" s="4">
        <v>12</v>
      </c>
      <c r="S16" s="4">
        <v>1</v>
      </c>
      <c r="T16" s="4">
        <v>25</v>
      </c>
      <c r="U16" s="4">
        <v>0</v>
      </c>
      <c r="V16" s="4">
        <v>0</v>
      </c>
      <c r="W16" s="4">
        <v>1</v>
      </c>
      <c r="X16" s="2">
        <f>SUM(B16:W16)</f>
        <v>400</v>
      </c>
    </row>
    <row r="17" spans="1:24" x14ac:dyDescent="0.25">
      <c r="A17" t="s">
        <v>32</v>
      </c>
      <c r="B17">
        <v>23</v>
      </c>
      <c r="C17" s="4">
        <v>45</v>
      </c>
      <c r="D17">
        <v>29</v>
      </c>
      <c r="E17">
        <v>7</v>
      </c>
      <c r="F17">
        <v>19</v>
      </c>
      <c r="G17">
        <v>5</v>
      </c>
      <c r="H17">
        <v>2</v>
      </c>
      <c r="I17">
        <v>53</v>
      </c>
      <c r="J17">
        <v>1</v>
      </c>
      <c r="K17">
        <v>1</v>
      </c>
      <c r="L17">
        <v>3</v>
      </c>
      <c r="M17">
        <v>3</v>
      </c>
      <c r="N17">
        <v>34</v>
      </c>
      <c r="O17">
        <v>0</v>
      </c>
      <c r="P17" s="4">
        <v>6</v>
      </c>
      <c r="Q17" s="4">
        <v>0</v>
      </c>
      <c r="R17" s="4">
        <v>6</v>
      </c>
      <c r="S17" s="4">
        <v>0</v>
      </c>
      <c r="T17" s="4">
        <v>7</v>
      </c>
      <c r="U17" s="4">
        <v>1</v>
      </c>
      <c r="V17" s="4">
        <v>1</v>
      </c>
      <c r="W17" s="4">
        <v>2</v>
      </c>
      <c r="X17" s="2">
        <f>SUM(B17:W17)</f>
        <v>248</v>
      </c>
    </row>
    <row r="18" spans="1:24" x14ac:dyDescent="0.25">
      <c r="A18" t="s">
        <v>19</v>
      </c>
      <c r="B18">
        <v>142</v>
      </c>
      <c r="C18" s="4">
        <v>55</v>
      </c>
      <c r="D18">
        <v>60</v>
      </c>
      <c r="E18">
        <v>10</v>
      </c>
      <c r="F18">
        <v>33</v>
      </c>
      <c r="G18">
        <v>23</v>
      </c>
      <c r="H18">
        <v>3</v>
      </c>
      <c r="I18">
        <v>121</v>
      </c>
      <c r="J18">
        <v>1</v>
      </c>
      <c r="K18">
        <v>0</v>
      </c>
      <c r="L18">
        <v>13</v>
      </c>
      <c r="M18">
        <v>5</v>
      </c>
      <c r="N18">
        <v>51</v>
      </c>
      <c r="O18">
        <v>3</v>
      </c>
      <c r="P18" s="4">
        <v>20</v>
      </c>
      <c r="Q18" s="4">
        <v>0</v>
      </c>
      <c r="R18" s="4">
        <v>18</v>
      </c>
      <c r="S18" s="4">
        <v>1</v>
      </c>
      <c r="T18" s="4">
        <v>26</v>
      </c>
      <c r="U18" s="4">
        <v>1</v>
      </c>
      <c r="V18" s="4">
        <v>0</v>
      </c>
      <c r="W18" s="4">
        <v>2</v>
      </c>
      <c r="X18" s="2">
        <f>SUM(B18:W18)</f>
        <v>588</v>
      </c>
    </row>
    <row r="19" spans="1:24" x14ac:dyDescent="0.25">
      <c r="A19" t="s">
        <v>22</v>
      </c>
      <c r="B19">
        <v>86</v>
      </c>
      <c r="C19" s="4">
        <v>43</v>
      </c>
      <c r="D19">
        <v>50</v>
      </c>
      <c r="E19">
        <v>8</v>
      </c>
      <c r="F19">
        <v>35</v>
      </c>
      <c r="G19">
        <v>6</v>
      </c>
      <c r="H19">
        <v>6</v>
      </c>
      <c r="I19">
        <v>99</v>
      </c>
      <c r="J19">
        <v>3</v>
      </c>
      <c r="K19">
        <v>0</v>
      </c>
      <c r="L19">
        <v>6</v>
      </c>
      <c r="M19">
        <v>0</v>
      </c>
      <c r="N19">
        <v>23</v>
      </c>
      <c r="O19">
        <v>1</v>
      </c>
      <c r="P19" s="4">
        <v>4</v>
      </c>
      <c r="Q19" s="4">
        <v>0</v>
      </c>
      <c r="R19" s="4">
        <v>15</v>
      </c>
      <c r="S19" s="4">
        <v>3</v>
      </c>
      <c r="T19" s="4">
        <v>14</v>
      </c>
      <c r="U19" s="4">
        <v>0</v>
      </c>
      <c r="V19" s="4">
        <v>0</v>
      </c>
      <c r="W19" s="4">
        <v>0</v>
      </c>
      <c r="X19" s="2">
        <f>SUM(B19:W19)</f>
        <v>402</v>
      </c>
    </row>
    <row r="20" spans="1:24" x14ac:dyDescent="0.25">
      <c r="X20" s="2"/>
    </row>
    <row r="21" spans="1:24" x14ac:dyDescent="0.25">
      <c r="A21" s="2" t="s">
        <v>23</v>
      </c>
      <c r="B21" s="2">
        <f>SUM(B4:B19)</f>
        <v>1839</v>
      </c>
      <c r="C21" s="2">
        <f t="shared" ref="C21:W21" si="0">SUM(C4:C19)</f>
        <v>1044</v>
      </c>
      <c r="D21" s="2">
        <f t="shared" si="0"/>
        <v>706</v>
      </c>
      <c r="E21" s="2">
        <f t="shared" si="0"/>
        <v>198</v>
      </c>
      <c r="F21" s="2">
        <f t="shared" si="0"/>
        <v>598</v>
      </c>
      <c r="G21" s="2">
        <f t="shared" si="0"/>
        <v>299</v>
      </c>
      <c r="H21" s="2">
        <f t="shared" si="0"/>
        <v>78</v>
      </c>
      <c r="I21" s="2">
        <f t="shared" si="0"/>
        <v>1464</v>
      </c>
      <c r="J21" s="2">
        <f t="shared" si="0"/>
        <v>53</v>
      </c>
      <c r="K21" s="2">
        <f t="shared" si="0"/>
        <v>2</v>
      </c>
      <c r="L21" s="2">
        <f t="shared" si="0"/>
        <v>132</v>
      </c>
      <c r="M21" s="2">
        <f t="shared" si="0"/>
        <v>74</v>
      </c>
      <c r="N21" s="2">
        <f t="shared" si="0"/>
        <v>813</v>
      </c>
      <c r="O21" s="2">
        <f t="shared" si="0"/>
        <v>19</v>
      </c>
      <c r="P21" s="2">
        <f t="shared" si="0"/>
        <v>192</v>
      </c>
      <c r="Q21" s="2">
        <f t="shared" si="0"/>
        <v>11</v>
      </c>
      <c r="R21" s="2">
        <f t="shared" si="0"/>
        <v>346</v>
      </c>
      <c r="S21" s="2">
        <f t="shared" si="0"/>
        <v>35</v>
      </c>
      <c r="T21" s="2">
        <f t="shared" si="0"/>
        <v>315</v>
      </c>
      <c r="U21" s="2">
        <f t="shared" si="0"/>
        <v>13</v>
      </c>
      <c r="V21" s="2">
        <f t="shared" si="0"/>
        <v>10</v>
      </c>
      <c r="W21" s="2">
        <f t="shared" si="0"/>
        <v>13</v>
      </c>
      <c r="X21" s="2">
        <f>SUM(B21:W21)</f>
        <v>8254</v>
      </c>
    </row>
    <row r="24" spans="1:24" x14ac:dyDescent="0.25">
      <c r="B24" t="s">
        <v>41</v>
      </c>
      <c r="E24">
        <v>17447</v>
      </c>
    </row>
    <row r="25" spans="1:24" x14ac:dyDescent="0.25">
      <c r="A25" t="s">
        <v>24</v>
      </c>
      <c r="D25" s="1"/>
    </row>
    <row r="26" spans="1:24" x14ac:dyDescent="0.25">
      <c r="B26" t="s">
        <v>42</v>
      </c>
      <c r="E26" s="5">
        <v>0.47299999999999998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Spoelman, Yvonne</dc:creator>
  <cp:lastModifiedBy>Spoelman, Yvonne</cp:lastModifiedBy>
  <dcterms:created xsi:type="dcterms:W3CDTF">2023-11-22T23:23:51Z</dcterms:created>
  <dcterms:modified xsi:type="dcterms:W3CDTF">2024-06-09T09:49:36Z</dcterms:modified>
</cp:coreProperties>
</file>